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Elisa Lora Lamia Don\Box Sync\Fideuram - Integrazione UBI\8. Cantieri\IW Bank - Fase Target\13. Sito istituzionale\7. Trasparenza\Documenti IW\34 documenti esistenti\"/>
    </mc:Choice>
  </mc:AlternateContent>
  <xr:revisionPtr revIDLastSave="0" documentId="8_{A4B63F26-FFB2-4670-B75C-CD23A9AF6D0B}" xr6:coauthVersionLast="46" xr6:coauthVersionMax="46" xr10:uidLastSave="{00000000-0000-0000-0000-000000000000}"/>
  <bookViews>
    <workbookView xWindow="-110" yWindow="-110" windowWidth="19420" windowHeight="10420" activeTab="1" xr2:uid="{00000000-000D-0000-FFFF-FFFF00000000}"/>
  </bookViews>
  <sheets>
    <sheet name="Intro" sheetId="2" r:id="rId1"/>
    <sheet name="Cliente non affidato" sheetId="6" r:id="rId2"/>
    <sheet name="Input1" sheetId="8" state="hidden" r:id="rId3"/>
    <sheet name="Input2" sheetId="9" state="hidden" r:id="rId4"/>
  </sheets>
  <definedNames>
    <definedName name="_xlnm.Print_Area" localSheetId="1">'Cliente non affidato'!$B$1:$S$55</definedName>
    <definedName name="_xlnm.Print_Area" localSheetId="0">Intro!$B$1:$T$43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9" l="1"/>
  <c r="B8" i="9"/>
  <c r="B6" i="9"/>
  <c r="B5" i="9"/>
  <c r="B3" i="9"/>
  <c r="B4" i="9"/>
  <c r="B2" i="9"/>
  <c r="B4" i="8"/>
  <c r="B3" i="8"/>
  <c r="O33" i="6"/>
  <c r="B12" i="9" l="1"/>
  <c r="B7" i="9"/>
  <c r="B13" i="9" l="1"/>
  <c r="B14" i="9" l="1"/>
  <c r="B5" i="8"/>
  <c r="B8" i="8" s="1"/>
  <c r="O30" i="6" l="1"/>
  <c r="O35" i="6"/>
</calcChain>
</file>

<file path=xl/sharedStrings.xml><?xml version="1.0" encoding="utf-8"?>
<sst xmlns="http://schemas.openxmlformats.org/spreadsheetml/2006/main" count="54" uniqueCount="52">
  <si>
    <t xml:space="preserve"> </t>
  </si>
  <si>
    <t>di cui per interessi</t>
  </si>
  <si>
    <t>Sì</t>
  </si>
  <si>
    <t>No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</si>
  <si>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</si>
  <si>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</si>
  <si>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</si>
  <si>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</si>
  <si>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</si>
  <si>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t>indietro</t>
  </si>
  <si>
    <t xml:space="preserve">Importo dello scoperto </t>
  </si>
  <si>
    <t>Durata dello scoperto nell'arco del trimestre solare, in giorni</t>
  </si>
  <si>
    <r>
      <t>Il costo complessivo</t>
    </r>
    <r>
      <rPr>
        <sz val="12"/>
        <rFont val="Arial"/>
        <family val="2"/>
      </rPr>
      <t xml:space="preserve"> dello scoperto è pari a:</t>
    </r>
  </si>
  <si>
    <t>Cliente non affidato.</t>
  </si>
  <si>
    <t>Importo</t>
  </si>
  <si>
    <t>Fonte: Banca d'Italia, "Trasparenza delle Operazioni e dei Servizi Bancari e Finanziari", Luglio 2009 e successive integrazioni.</t>
  </si>
  <si>
    <t>tasso effettivo annuo:</t>
  </si>
  <si>
    <t>In occasione di uno scoperto di conto, anche temporaneo, sono applicati:</t>
  </si>
  <si>
    <t>Commissione di Istruttoria Veloce (CIV)</t>
  </si>
  <si>
    <t>di cui Commissione Istruttoria Veloce</t>
  </si>
  <si>
    <r>
      <t>Interessi su saldo debitore:</t>
    </r>
    <r>
      <rPr>
        <sz val="10"/>
        <rFont val="Arial"/>
        <family val="2"/>
      </rPr>
      <t xml:space="preserve"> calcolato sulla base del tasso debitore annuo nominale sulle somme utilizzate, previsto per gli sconfinamenti in assenza di fido, con base 365 giorni (366 se anno bisestile).</t>
    </r>
  </si>
  <si>
    <t>dovuta ogni volta che si verifica uno sconfinamento, con le esclusioni descritte in questa pagina.</t>
  </si>
  <si>
    <t>Ai fini del calcolo del costo complessivo si è ipotizzato, per semplicità, che nel trimestre si verifichi uno sconfinamento costante, senza variazioni d’importo per il periodo di tempo selezionato; pertanto i costi sono meramente orientativi.</t>
  </si>
  <si>
    <t>Quando si verifica uno sconfinamento?</t>
  </si>
  <si>
    <t>Lo sconfinamento è la somma che la banca ha accettato di pagare quando il cliente ha impartito un ordine di pagamento (assegno, domiciliazione utenze) senza avere sul conto corrente la disponibilità. Si ha sconfinamento anche quando la somma pagata eccede il fido utilizzabile.</t>
  </si>
  <si>
    <t>Il saldo del conto è dato dalla differenza tra l’importo complessivo degli accrediti e quello degli addebiti a una certa data.
Il saldo contabile si riferisce alle operazioni registrate.
Il saldo disponibile si riferisce alla somma che il cliente può effettivamente utilizzare.
Il saldo per valuta è dato dalla somma dei movimenti dare/avere sul conto corrente elencati in ordine di data valuta.</t>
  </si>
  <si>
    <t>Quali condizioni economiche si applicano in caso di utilizzo, o di addebito, di somme di denaro in mancanza di affidamento, in eccedenza rispetto al saldo del Conto (c.d. “sconfinamento in assenza di fido” o “sconfinamento”) oppure un addebito che aumenta uno sconfinamento già esistente ?</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</si>
  <si>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</si>
  <si>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</si>
  <si>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</si>
  <si>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</si>
  <si>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Tasso debitore annuo nominale sulle somme utilizzate:</t>
  </si>
  <si>
    <r>
      <t>Commissione di Istruttoria Veloce (CIV):</t>
    </r>
    <r>
      <rPr>
        <sz val="10"/>
        <rFont val="Arial"/>
        <family val="2"/>
      </rPr>
      <t xml:space="preserve"> La CIV è dovuta ogni volta che si verifica un utilizzo, o comunque un addebito, di somme di denaro in mancanza di affidamento, in eccedenza rispetto al saldo del Conto (c.d. “sconfinamento in assenza di fido” o “sconfinamento”) oppure un addebito che aumenta uno sconfinamento già esistente e quindi, può essere applicata anche più volte nello stesso trimestre solare.
Se il Cliente è un consumatore, la CIV non è dovuta quando ricorrono entrambe le seguenti condizioni:
- lo sconfinamento è inferiore o pari a 500 euro;
-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</si>
  <si>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</si>
  <si>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</si>
  <si>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</si>
  <si>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Per ogni ulteriore informazione, puoi consultare i fogli informativi anche presenti su questo sito e comunque rivolgerti ad una filiale della banca (Documento Informativo - Apertura di Credito in Conto Corrente ai Consumatori, disponibile in filiale su richiesta e Foglio Informativo "Conto corrente - Conto ordinario per clienti consumatori").</t>
  </si>
  <si>
    <t>Numero Giorni</t>
  </si>
  <si>
    <t>T.A.N.</t>
  </si>
  <si>
    <t>Base gg.</t>
  </si>
  <si>
    <t>Importo interessi</t>
  </si>
  <si>
    <t>Importo Aff.</t>
  </si>
  <si>
    <t>T.A.N. Aff.</t>
  </si>
  <si>
    <t>Importo Utilizzo globale in supero</t>
  </si>
  <si>
    <t>Effettivo importo in supero</t>
  </si>
  <si>
    <t>T.A.N. extra-fido</t>
  </si>
  <si>
    <t>Importo interessi su affidamento</t>
  </si>
  <si>
    <t>Interessi su Sconfino</t>
  </si>
  <si>
    <t>Totale Interessi</t>
  </si>
  <si>
    <t>Utilizzo medio entro il fido</t>
  </si>
  <si>
    <t>Numero Giorni in supero</t>
  </si>
  <si>
    <t>Per il calcolo dei costi complessivi sono state applicate le seguenti condizioni.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</si>
</sst>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 #,##0_-;\-&quot;€&quot;\ * #,##0_-;_-&quot;€&quot;\ * &quot;-&quot;_-;_-@_-"/>
    <numFmt numFmtId="165" formatCode="_-&quot;€&quot;\ * #,##0.00_-;\-&quot;€&quot;\ * #,##0.00_-;_-&quot;€&quot;\ * &quot;-&quot;??_-;_-@_-"/>
    <numFmt numFmtId="166" formatCode="0.0000%"/>
    <numFmt numFmtId="167" formatCode="_-&quot;€&quot;\ * #,##0.00_-;\-&quot;€&quot;\ * #,##0.00_-;_-&quot;€&quot;\ * &quot;-&quot;_-;_-@_-"/>
    <numFmt numFmtId="168" formatCode="_-* #,##0_-;\-* #,##0_-;_-* &quot;-&quot;??_-;_-@_-"/>
    <numFmt numFmtId="169" formatCode="&quot;€&quot;\ #,##0.00"/>
    <numFmt numFmtId="170" formatCode="_-* #,##0.000_-;\-* #,##0.000_-;_-* &quot;-&quot;??_-;_-@_-"/>
  </numFmts>
  <fonts count="31" x14ac:knownFonts="1">
    <font>
      <sz val="10"/>
      <name val="Arial"/>
    </font>
    <font>
      <sz val="10"/>
      <name val="Arial"/>
      <family val="2"/>
    </font>
    <font>
      <sz val="8"/>
      <name val="Arial"/>
      <family val="2"/>
    </font>
    <font>
      <b/>
      <sz val="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sz val="10"/>
      <color rgb="FFFF0000"/>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indexed="52"/>
      </bottom>
      <diagonal/>
    </border>
    <border>
      <left/>
      <right/>
      <top style="thin">
        <color indexed="52"/>
      </top>
      <bottom/>
      <diagonal/>
    </border>
    <border>
      <left/>
      <right/>
      <top/>
      <bottom style="medium">
        <color indexed="52"/>
      </bottom>
      <diagonal/>
    </border>
    <border>
      <left/>
      <right/>
      <top style="medium">
        <color indexed="52"/>
      </top>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3"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2" applyNumberFormat="0" applyFill="0" applyAlignment="0" applyProtection="0"/>
    <xf numFmtId="43" fontId="1" fillId="0" borderId="0" applyFont="0" applyFill="0" applyBorder="0" applyAlignment="0" applyProtection="0"/>
    <xf numFmtId="0" fontId="23" fillId="22" borderId="0" applyNumberFormat="0" applyBorder="0" applyAlignment="0" applyProtection="0"/>
    <xf numFmtId="0" fontId="1" fillId="23" borderId="7" applyNumberFormat="0" applyFont="0" applyAlignment="0" applyProtection="0"/>
    <xf numFmtId="0" fontId="24" fillId="20"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78">
    <xf numFmtId="0" fontId="0" fillId="0" borderId="0" xfId="0"/>
    <xf numFmtId="43" fontId="0" fillId="0" borderId="0" xfId="36" applyFont="1"/>
    <xf numFmtId="0" fontId="4" fillId="0" borderId="0" xfId="0" applyFont="1"/>
    <xf numFmtId="0" fontId="4" fillId="0" borderId="0" xfId="0" applyFont="1" applyAlignment="1"/>
    <xf numFmtId="0" fontId="4" fillId="24" borderId="0" xfId="0" applyFont="1" applyFill="1"/>
    <xf numFmtId="0" fontId="4" fillId="25" borderId="0" xfId="0" applyFont="1" applyFill="1"/>
    <xf numFmtId="0" fontId="6" fillId="0" borderId="11" xfId="0" applyFont="1" applyBorder="1"/>
    <xf numFmtId="0" fontId="4" fillId="0" borderId="11" xfId="0" applyFont="1" applyBorder="1"/>
    <xf numFmtId="0" fontId="4" fillId="0" borderId="12" xfId="0" applyFont="1" applyBorder="1"/>
    <xf numFmtId="0" fontId="4" fillId="0" borderId="0" xfId="0" applyFont="1" applyAlignment="1">
      <alignment horizontal="lef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25" borderId="0" xfId="0" applyFont="1" applyFill="1" applyAlignment="1">
      <alignment vertical="center" wrapText="1"/>
    </xf>
    <xf numFmtId="0" fontId="8" fillId="0" borderId="0" xfId="0" applyFont="1"/>
    <xf numFmtId="0" fontId="9" fillId="0" borderId="0" xfId="0" applyFont="1"/>
    <xf numFmtId="0" fontId="4" fillId="0" borderId="0" xfId="0" applyFont="1" applyBorder="1"/>
    <xf numFmtId="0" fontId="4" fillId="25" borderId="0" xfId="0" applyFont="1" applyFill="1" applyBorder="1"/>
    <xf numFmtId="0" fontId="4" fillId="0" borderId="0" xfId="0" applyFont="1" applyAlignment="1">
      <alignment wrapText="1"/>
    </xf>
    <xf numFmtId="0" fontId="8" fillId="0" borderId="0" xfId="0" applyFont="1" applyAlignment="1"/>
    <xf numFmtId="164" fontId="8" fillId="0" borderId="0" xfId="0" applyNumberFormat="1" applyFont="1" applyFill="1" applyBorder="1"/>
    <xf numFmtId="0" fontId="8" fillId="0" borderId="13" xfId="0" applyFont="1" applyBorder="1"/>
    <xf numFmtId="0" fontId="4" fillId="0" borderId="13" xfId="0" applyFont="1" applyBorder="1"/>
    <xf numFmtId="0" fontId="8" fillId="0" borderId="0" xfId="0" applyFont="1" applyAlignment="1">
      <alignment wrapText="1"/>
    </xf>
    <xf numFmtId="0" fontId="6" fillId="0" borderId="13" xfId="0" applyFont="1" applyBorder="1" applyAlignment="1">
      <alignment vertical="center"/>
    </xf>
    <xf numFmtId="0" fontId="4" fillId="0" borderId="0" xfId="0" applyFont="1" applyBorder="1" applyAlignment="1">
      <alignment wrapText="1"/>
    </xf>
    <xf numFmtId="0" fontId="4" fillId="0" borderId="0" xfId="0" applyFont="1" applyAlignment="1">
      <alignment horizontal="right"/>
    </xf>
    <xf numFmtId="0" fontId="9" fillId="0" borderId="0" xfId="0" applyFont="1" applyFill="1" applyAlignment="1">
      <alignment vertical="center" wrapText="1"/>
    </xf>
    <xf numFmtId="0" fontId="28" fillId="0" borderId="11" xfId="0" applyFont="1" applyBorder="1"/>
    <xf numFmtId="0" fontId="28" fillId="0" borderId="13" xfId="0" applyFont="1" applyBorder="1" applyAlignment="1">
      <alignment vertical="center"/>
    </xf>
    <xf numFmtId="0" fontId="4" fillId="0" borderId="0" xfId="0" applyFont="1" applyFill="1" applyBorder="1" applyAlignment="1">
      <alignment horizontal="right" wrapText="1"/>
    </xf>
    <xf numFmtId="167" fontId="0" fillId="29" borderId="10" xfId="0" applyNumberFormat="1" applyFill="1" applyBorder="1"/>
    <xf numFmtId="0" fontId="4" fillId="0" borderId="0" xfId="0" applyFont="1" applyAlignment="1">
      <alignment horizontal="left" vertical="center" wrapText="1"/>
    </xf>
    <xf numFmtId="0" fontId="1" fillId="0" borderId="0" xfId="0" applyFont="1"/>
    <xf numFmtId="0" fontId="29" fillId="0" borderId="0" xfId="0" applyFont="1" applyBorder="1" applyAlignment="1">
      <alignment horizontal="left" wrapText="1"/>
    </xf>
    <xf numFmtId="169" fontId="1" fillId="0" borderId="0" xfId="0" applyNumberFormat="1" applyFont="1" applyBorder="1" applyAlignment="1">
      <alignment horizontal="left" wrapText="1"/>
    </xf>
    <xf numFmtId="0" fontId="4" fillId="0" borderId="0" xfId="0" applyFont="1" applyFill="1" applyBorder="1" applyAlignment="1">
      <alignment horizontal="right" wrapText="1"/>
    </xf>
    <xf numFmtId="166" fontId="4" fillId="0" borderId="0" xfId="0" applyNumberFormat="1" applyFont="1" applyBorder="1" applyAlignment="1">
      <alignment horizontal="left" wrapText="1"/>
    </xf>
    <xf numFmtId="15" fontId="28" fillId="0" borderId="13" xfId="0" applyNumberFormat="1" applyFont="1" applyBorder="1" applyAlignment="1">
      <alignment vertical="center"/>
    </xf>
    <xf numFmtId="0" fontId="0" fillId="0" borderId="0" xfId="0" applyAlignment="1">
      <alignment wrapText="1"/>
    </xf>
    <xf numFmtId="9" fontId="0" fillId="29" borderId="10" xfId="40" applyFont="1" applyFill="1" applyBorder="1"/>
    <xf numFmtId="0" fontId="0" fillId="0" borderId="0" xfId="0" applyAlignment="1">
      <alignment horizontal="center" vertical="center"/>
    </xf>
    <xf numFmtId="170" fontId="0" fillId="0" borderId="0" xfId="36" applyNumberFormat="1" applyFont="1" applyAlignment="1">
      <alignment horizontal="right" vertical="center"/>
    </xf>
    <xf numFmtId="168" fontId="0" fillId="0" borderId="0" xfId="36" applyNumberFormat="1" applyFont="1" applyAlignment="1">
      <alignment horizontal="right" vertical="center"/>
    </xf>
    <xf numFmtId="9" fontId="3" fillId="0" borderId="0" xfId="40" applyFont="1" applyAlignment="1">
      <alignment horizontal="center" vertical="center"/>
    </xf>
    <xf numFmtId="0" fontId="30" fillId="0" borderId="0" xfId="0" applyFont="1" applyAlignment="1">
      <alignment horizontal="center" vertical="center"/>
    </xf>
    <xf numFmtId="0" fontId="1" fillId="0" borderId="0" xfId="0" applyFont="1" applyAlignment="1">
      <alignment vertical="center" wrapText="1"/>
    </xf>
    <xf numFmtId="165" fontId="8" fillId="26" borderId="10" xfId="0" applyNumberFormat="1" applyFont="1" applyFill="1" applyBorder="1" applyProtection="1">
      <protection locked="0"/>
    </xf>
    <xf numFmtId="0" fontId="8" fillId="26" borderId="10" xfId="0" applyFont="1" applyFill="1" applyBorder="1" applyProtection="1">
      <protection locked="0"/>
    </xf>
    <xf numFmtId="165" fontId="9" fillId="28" borderId="10" xfId="0" applyNumberFormat="1" applyFont="1" applyFill="1" applyBorder="1" applyAlignment="1" applyProtection="1">
      <protection locked="0"/>
    </xf>
    <xf numFmtId="165" fontId="8" fillId="27" borderId="10" xfId="0" applyNumberFormat="1" applyFont="1" applyFill="1" applyBorder="1" applyAlignment="1" applyProtection="1">
      <protection locked="0"/>
    </xf>
    <xf numFmtId="0" fontId="5" fillId="0" borderId="0" xfId="0" applyFont="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Alignment="1">
      <alignment wrapText="1"/>
    </xf>
    <xf numFmtId="0" fontId="1" fillId="0" borderId="13" xfId="0" applyFont="1" applyBorder="1" applyAlignment="1">
      <alignment horizontal="lef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Alignment="1">
      <alignment horizontal="left" vertical="center" wrapText="1"/>
    </xf>
    <xf numFmtId="0" fontId="4" fillId="0" borderId="0" xfId="0" applyFont="1" applyAlignment="1">
      <alignment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xf>
    <xf numFmtId="0" fontId="8" fillId="0" borderId="0" xfId="0" applyFont="1" applyAlignment="1">
      <alignment horizontal="left"/>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Alignment="1">
      <alignment horizontal="left" wrapText="1"/>
    </xf>
    <xf numFmtId="0" fontId="8" fillId="0" borderId="0" xfId="0" applyFont="1" applyFill="1" applyAlignment="1">
      <alignment vertical="top" wrapText="1"/>
    </xf>
    <xf numFmtId="0" fontId="3" fillId="0" borderId="0" xfId="0" applyFont="1" applyAlignment="1">
      <alignment horizontal="left" vertical="center" wrapText="1"/>
    </xf>
    <xf numFmtId="0" fontId="1" fillId="0" borderId="0" xfId="0" applyFont="1" applyFill="1" applyBorder="1" applyAlignment="1">
      <alignment horizontal="right" wrapText="1"/>
    </xf>
    <xf numFmtId="0" fontId="4"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28" fillId="0" borderId="11" xfId="0" applyFont="1" applyFill="1" applyBorder="1" applyAlignment="1">
      <alignment wrapText="1"/>
    </xf>
    <xf numFmtId="0" fontId="0" fillId="0" borderId="11" xfId="0" applyFill="1" applyBorder="1" applyAlignment="1">
      <alignment wrapText="1"/>
    </xf>
    <xf numFmtId="0" fontId="0" fillId="0" borderId="0" xfId="0" applyAlignment="1">
      <alignment wrapText="1"/>
    </xf>
  </cellXfs>
  <cellStyles count="4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36" builtinId="3"/>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builtinId="20" customBuiltin="1"/>
    <cellStyle name="Linked Cell" xfId="35" xr:uid="{00000000-0005-0000-0000-000022000000}"/>
    <cellStyle name="Neutral" xfId="37" xr:uid="{00000000-0005-0000-0000-000024000000}"/>
    <cellStyle name="Normal" xfId="0" builtinId="0"/>
    <cellStyle name="Note" xfId="38" xr:uid="{00000000-0005-0000-0000-000026000000}"/>
    <cellStyle name="Output" xfId="39" builtinId="21" customBuiltin="1"/>
    <cellStyle name="Percent" xfId="40" builtinId="5"/>
    <cellStyle name="Title" xfId="41" xr:uid="{00000000-0005-0000-0000-000029000000}"/>
    <cellStyle name="Total" xfId="42" xr:uid="{00000000-0005-0000-0000-00002A000000}"/>
    <cellStyle name="Warning Text" xfId="43" xr:uid="{00000000-0005-0000-0000-00002B000000}"/>
  </cellStyles>
  <dxfs count="0"/>
  <tableStyles count="0" defaultTableStyle="TableStyleMedium2" defaultPivotStyle="PivotStyleLight16"/>
  <colors>
    <mruColors>
      <color rgb="FF00698E"/>
      <color rgb="FF004760"/>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a:extLst>
            <a:ext uri="{FF2B5EF4-FFF2-40B4-BE49-F238E27FC236}">
              <a16:creationId xmlns:a16="http://schemas.microsoft.com/office/drawing/2014/main" id="{00000000-0008-0000-0000-000023050000}"/>
            </a:ext>
          </a:extLst>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a:extLst>
            <a:ext uri="{FF2B5EF4-FFF2-40B4-BE49-F238E27FC236}">
              <a16:creationId xmlns:a16="http://schemas.microsoft.com/office/drawing/2014/main" id="{00000000-0008-0000-0000-000024050000}"/>
            </a:ext>
          </a:extLst>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a:extLst>
            <a:ext uri="{FF2B5EF4-FFF2-40B4-BE49-F238E27FC236}">
              <a16:creationId xmlns:a16="http://schemas.microsoft.com/office/drawing/2014/main" id="{00000000-0008-0000-0000-000025050000}"/>
            </a:ext>
          </a:extLst>
        </xdr:cNvPr>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a:extLst>
            <a:ext uri="{FF2B5EF4-FFF2-40B4-BE49-F238E27FC236}">
              <a16:creationId xmlns:a16="http://schemas.microsoft.com/office/drawing/2014/main" id="{00000000-0008-0000-0000-000026050000}"/>
            </a:ext>
          </a:extLst>
        </xdr:cNvPr>
        <xdr:cNvGrpSpPr>
          <a:grpSpLocks/>
        </xdr:cNvGrpSpPr>
      </xdr:nvGrpSpPr>
      <xdr:grpSpPr bwMode="auto">
        <a:xfrm>
          <a:off x="1099857" y="2824069"/>
          <a:ext cx="1262903" cy="1455271"/>
          <a:chOff x="3341" y="1372"/>
          <a:chExt cx="1344" cy="1620"/>
        </a:xfrm>
      </xdr:grpSpPr>
      <xdr:sp macro="" textlink="">
        <xdr:nvSpPr>
          <xdr:cNvPr id="1320" name="Rectangle 10">
            <a:extLst>
              <a:ext uri="{FF2B5EF4-FFF2-40B4-BE49-F238E27FC236}">
                <a16:creationId xmlns:a16="http://schemas.microsoft.com/office/drawing/2014/main" id="{00000000-0008-0000-0000-000028050000}"/>
              </a:ext>
            </a:extLst>
          </xdr:cNvPr>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a:extLst>
              <a:ext uri="{FF2B5EF4-FFF2-40B4-BE49-F238E27FC236}">
                <a16:creationId xmlns:a16="http://schemas.microsoft.com/office/drawing/2014/main" id="{00000000-0008-0000-0000-00002A050000}"/>
              </a:ext>
            </a:extLst>
          </xdr:cNvPr>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22</xdr:row>
      <xdr:rowOff>0</xdr:rowOff>
    </xdr:from>
    <xdr:to>
      <xdr:col>5</xdr:col>
      <xdr:colOff>514350</xdr:colOff>
      <xdr:row>36</xdr:row>
      <xdr:rowOff>345282</xdr:rowOff>
    </xdr:to>
    <xdr:grpSp>
      <xdr:nvGrpSpPr>
        <xdr:cNvPr id="2456" name="Group 6">
          <a:extLst>
            <a:ext uri="{FF2B5EF4-FFF2-40B4-BE49-F238E27FC236}">
              <a16:creationId xmlns:a16="http://schemas.microsoft.com/office/drawing/2014/main" id="{00000000-0008-0000-0100-000098090000}"/>
            </a:ext>
          </a:extLst>
        </xdr:cNvPr>
        <xdr:cNvGrpSpPr>
          <a:grpSpLocks/>
        </xdr:cNvGrpSpPr>
      </xdr:nvGrpSpPr>
      <xdr:grpSpPr bwMode="auto">
        <a:xfrm>
          <a:off x="684213" y="4905375"/>
          <a:ext cx="1647825" cy="2416970"/>
          <a:chOff x="3341" y="1372"/>
          <a:chExt cx="1344" cy="1620"/>
        </a:xfrm>
      </xdr:grpSpPr>
      <xdr:sp macro="" textlink="">
        <xdr:nvSpPr>
          <xdr:cNvPr id="2464" name="Rectangle 7">
            <a:extLst>
              <a:ext uri="{FF2B5EF4-FFF2-40B4-BE49-F238E27FC236}">
                <a16:creationId xmlns:a16="http://schemas.microsoft.com/office/drawing/2014/main" id="{00000000-0008-0000-0100-0000A0090000}"/>
              </a:ext>
            </a:extLst>
          </xdr:cNvPr>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6" name="AutoShape 8">
            <a:extLst>
              <a:ext uri="{FF2B5EF4-FFF2-40B4-BE49-F238E27FC236}">
                <a16:creationId xmlns:a16="http://schemas.microsoft.com/office/drawing/2014/main" id="{00000000-0008-0000-0100-000008080000}"/>
              </a:ext>
            </a:extLst>
          </xdr:cNvPr>
          <xdr:cNvSpPr>
            <a:spLocks noChangeArrowheads="1"/>
          </xdr:cNvSpPr>
        </xdr:nvSpPr>
        <xdr:spPr bwMode="gray">
          <a:xfrm rot="10800000">
            <a:off x="3454" y="2613"/>
            <a:ext cx="866" cy="235"/>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2466" name="Rectangle 9">
            <a:extLst>
              <a:ext uri="{FF2B5EF4-FFF2-40B4-BE49-F238E27FC236}">
                <a16:creationId xmlns:a16="http://schemas.microsoft.com/office/drawing/2014/main" id="{00000000-0008-0000-0100-0000A2090000}"/>
              </a:ext>
            </a:extLst>
          </xdr:cNvPr>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467" name="Picture 10" descr="grande_calc">
            <a:extLst>
              <a:ext uri="{FF2B5EF4-FFF2-40B4-BE49-F238E27FC236}">
                <a16:creationId xmlns:a16="http://schemas.microsoft.com/office/drawing/2014/main" id="{00000000-0008-0000-01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68" name="Picture 11" descr="coins">
            <a:extLst>
              <a:ext uri="{FF2B5EF4-FFF2-40B4-BE49-F238E27FC236}">
                <a16:creationId xmlns:a16="http://schemas.microsoft.com/office/drawing/2014/main" id="{00000000-0008-0000-0100-0000A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428625</xdr:colOff>
      <xdr:row>22</xdr:row>
      <xdr:rowOff>38100</xdr:rowOff>
    </xdr:from>
    <xdr:to>
      <xdr:col>7</xdr:col>
      <xdr:colOff>76200</xdr:colOff>
      <xdr:row>24</xdr:row>
      <xdr:rowOff>85725</xdr:rowOff>
    </xdr:to>
    <xdr:pic>
      <xdr:nvPicPr>
        <xdr:cNvPr id="2457" name="Picture 12" descr="quadratino">
          <a:extLst>
            <a:ext uri="{FF2B5EF4-FFF2-40B4-BE49-F238E27FC236}">
              <a16:creationId xmlns:a16="http://schemas.microsoft.com/office/drawing/2014/main" id="{00000000-0008-0000-0100-0000990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248025"/>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23</xdr:row>
      <xdr:rowOff>171450</xdr:rowOff>
    </xdr:from>
    <xdr:to>
      <xdr:col>7</xdr:col>
      <xdr:colOff>76200</xdr:colOff>
      <xdr:row>26</xdr:row>
      <xdr:rowOff>95250</xdr:rowOff>
    </xdr:to>
    <xdr:pic>
      <xdr:nvPicPr>
        <xdr:cNvPr id="2458" name="Picture 13" descr="quadratino">
          <a:extLst>
            <a:ext uri="{FF2B5EF4-FFF2-40B4-BE49-F238E27FC236}">
              <a16:creationId xmlns:a16="http://schemas.microsoft.com/office/drawing/2014/main" id="{00000000-0008-0000-0100-00009A09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5528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13</xdr:row>
      <xdr:rowOff>238125</xdr:rowOff>
    </xdr:from>
    <xdr:to>
      <xdr:col>4</xdr:col>
      <xdr:colOff>0</xdr:colOff>
      <xdr:row>14</xdr:row>
      <xdr:rowOff>247651</xdr:rowOff>
    </xdr:to>
    <xdr:sp macro="" textlink="">
      <xdr:nvSpPr>
        <xdr:cNvPr id="2062" name="Rectangle 14">
          <a:extLst>
            <a:ext uri="{FF2B5EF4-FFF2-40B4-BE49-F238E27FC236}">
              <a16:creationId xmlns:a16="http://schemas.microsoft.com/office/drawing/2014/main" id="{00000000-0008-0000-0100-00000E080000}"/>
            </a:ext>
          </a:extLst>
        </xdr:cNvPr>
        <xdr:cNvSpPr>
          <a:spLocks noChangeArrowheads="1"/>
        </xdr:cNvSpPr>
      </xdr:nvSpPr>
      <xdr:spPr bwMode="auto">
        <a:xfrm>
          <a:off x="609600" y="18954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14</xdr:row>
      <xdr:rowOff>0</xdr:rowOff>
    </xdr:from>
    <xdr:to>
      <xdr:col>4</xdr:col>
      <xdr:colOff>0</xdr:colOff>
      <xdr:row>14</xdr:row>
      <xdr:rowOff>233362</xdr:rowOff>
    </xdr:to>
    <xdr:sp macro="" textlink="">
      <xdr:nvSpPr>
        <xdr:cNvPr id="2063" name="Rectangle 15">
          <a:extLst>
            <a:ext uri="{FF2B5EF4-FFF2-40B4-BE49-F238E27FC236}">
              <a16:creationId xmlns:a16="http://schemas.microsoft.com/office/drawing/2014/main" id="{00000000-0008-0000-0100-00000F080000}"/>
            </a:ext>
          </a:extLst>
        </xdr:cNvPr>
        <xdr:cNvSpPr>
          <a:spLocks noChangeArrowheads="1"/>
        </xdr:cNvSpPr>
      </xdr:nvSpPr>
      <xdr:spPr bwMode="auto">
        <a:xfrm>
          <a:off x="609600" y="2266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1" name="AutoShape 17">
          <a:extLst>
            <a:ext uri="{FF2B5EF4-FFF2-40B4-BE49-F238E27FC236}">
              <a16:creationId xmlns:a16="http://schemas.microsoft.com/office/drawing/2014/main" id="{00000000-0008-0000-0100-00009D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2" name="AutoShape 18">
          <a:extLst>
            <a:ext uri="{FF2B5EF4-FFF2-40B4-BE49-F238E27FC236}">
              <a16:creationId xmlns:a16="http://schemas.microsoft.com/office/drawing/2014/main" id="{00000000-0008-0000-0100-00009E090000}"/>
            </a:ext>
          </a:extLst>
        </xdr:cNvPr>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76200</xdr:colOff>
      <xdr:row>52</xdr:row>
      <xdr:rowOff>142875</xdr:rowOff>
    </xdr:from>
    <xdr:to>
      <xdr:col>17</xdr:col>
      <xdr:colOff>200025</xdr:colOff>
      <xdr:row>54</xdr:row>
      <xdr:rowOff>0</xdr:rowOff>
    </xdr:to>
    <xdr:pic>
      <xdr:nvPicPr>
        <xdr:cNvPr id="2463" name="myIMG2" descr="frecciadx_smart_finder">
          <a:hlinkClick xmlns:r="http://schemas.openxmlformats.org/officeDocument/2006/relationships" r:id="rId4"/>
          <a:extLst>
            <a:ext uri="{FF2B5EF4-FFF2-40B4-BE49-F238E27FC236}">
              <a16:creationId xmlns:a16="http://schemas.microsoft.com/office/drawing/2014/main" id="{00000000-0008-0000-0100-00009F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68125" y="83915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238125</xdr:rowOff>
    </xdr:from>
    <xdr:to>
      <xdr:col>4</xdr:col>
      <xdr:colOff>0</xdr:colOff>
      <xdr:row>15</xdr:row>
      <xdr:rowOff>135732</xdr:rowOff>
    </xdr:to>
    <xdr:sp macro="" textlink="">
      <xdr:nvSpPr>
        <xdr:cNvPr id="16" name="Rectangle 14">
          <a:extLst>
            <a:ext uri="{FF2B5EF4-FFF2-40B4-BE49-F238E27FC236}">
              <a16:creationId xmlns:a16="http://schemas.microsoft.com/office/drawing/2014/main" id="{00000000-0008-0000-0100-000010000000}"/>
            </a:ext>
          </a:extLst>
        </xdr:cNvPr>
        <xdr:cNvSpPr>
          <a:spLocks noChangeArrowheads="1"/>
        </xdr:cNvSpPr>
      </xdr:nvSpPr>
      <xdr:spPr bwMode="auto">
        <a:xfrm>
          <a:off x="616744" y="1897856"/>
          <a:ext cx="109537"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15</xdr:row>
      <xdr:rowOff>0</xdr:rowOff>
    </xdr:from>
    <xdr:to>
      <xdr:col>4</xdr:col>
      <xdr:colOff>0</xdr:colOff>
      <xdr:row>15</xdr:row>
      <xdr:rowOff>233362</xdr:rowOff>
    </xdr:to>
    <xdr:sp macro="" textlink="">
      <xdr:nvSpPr>
        <xdr:cNvPr id="17" name="Rectangle 15">
          <a:extLst>
            <a:ext uri="{FF2B5EF4-FFF2-40B4-BE49-F238E27FC236}">
              <a16:creationId xmlns:a16="http://schemas.microsoft.com/office/drawing/2014/main" id="{00000000-0008-0000-0100-000011000000}"/>
            </a:ext>
          </a:extLst>
        </xdr:cNvPr>
        <xdr:cNvSpPr>
          <a:spLocks noChangeArrowheads="1"/>
        </xdr:cNvSpPr>
      </xdr:nvSpPr>
      <xdr:spPr bwMode="auto">
        <a:xfrm>
          <a:off x="616744" y="1893094"/>
          <a:ext cx="109537"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C1:AX43"/>
  <sheetViews>
    <sheetView showGridLines="0" zoomScale="85" workbookViewId="0">
      <selection activeCell="L11" sqref="L11"/>
    </sheetView>
  </sheetViews>
  <sheetFormatPr defaultColWidth="9.1796875" defaultRowHeight="12.5" x14ac:dyDescent="0.25"/>
  <cols>
    <col min="1" max="1" width="3" style="2" customWidth="1"/>
    <col min="2" max="2" width="3.1796875" style="2" customWidth="1"/>
    <col min="3" max="3" width="1.453125" style="2" customWidth="1"/>
    <col min="4" max="6" width="10.26953125" style="2" customWidth="1"/>
    <col min="7" max="7" width="10.453125" style="2" customWidth="1"/>
    <col min="8" max="8" width="2.26953125" style="2" customWidth="1"/>
    <col min="9" max="9" width="1.453125" style="2" customWidth="1"/>
    <col min="10" max="10" width="11.81640625" style="2" customWidth="1"/>
    <col min="11" max="11" width="9.1796875" style="2"/>
    <col min="12" max="12" width="21.7265625" style="2" customWidth="1"/>
    <col min="13" max="18" width="9.1796875" style="2"/>
    <col min="19" max="19" width="4.7265625" style="2" customWidth="1"/>
    <col min="20" max="20" width="3.1796875" style="3" customWidth="1"/>
    <col min="21" max="50" width="9.1796875" style="3"/>
    <col min="51" max="16384" width="9.1796875" style="2"/>
  </cols>
  <sheetData>
    <row r="1" spans="3:19" ht="6" customHeight="1" x14ac:dyDescent="0.25"/>
    <row r="2" spans="3:19" ht="17.25" customHeight="1" x14ac:dyDescent="0.25">
      <c r="D2" s="50" t="s">
        <v>27</v>
      </c>
      <c r="E2" s="50"/>
      <c r="F2" s="50"/>
      <c r="G2" s="50"/>
      <c r="H2" s="50"/>
      <c r="I2" s="50"/>
      <c r="J2" s="50"/>
      <c r="K2" s="50"/>
      <c r="L2" s="50"/>
    </row>
    <row r="3" spans="3:19" ht="6" customHeight="1" x14ac:dyDescent="0.25"/>
    <row r="4" spans="3:19" ht="3" customHeight="1" x14ac:dyDescent="0.25">
      <c r="C4" s="4"/>
      <c r="D4" s="4"/>
      <c r="E4" s="4"/>
      <c r="F4" s="4"/>
      <c r="G4" s="4"/>
      <c r="H4" s="4"/>
      <c r="I4" s="4"/>
      <c r="J4" s="4"/>
      <c r="K4" s="4"/>
      <c r="L4" s="4"/>
      <c r="M4" s="4"/>
      <c r="N4" s="4"/>
      <c r="O4" s="4"/>
      <c r="P4" s="4"/>
      <c r="Q4" s="4"/>
      <c r="R4" s="4"/>
      <c r="S4" s="4"/>
    </row>
    <row r="5" spans="3:19" ht="3" customHeight="1" x14ac:dyDescent="0.25">
      <c r="C5" s="5"/>
      <c r="D5" s="5"/>
      <c r="E5" s="5"/>
      <c r="F5" s="5"/>
      <c r="G5" s="5"/>
      <c r="H5" s="5"/>
      <c r="I5" s="5"/>
      <c r="J5" s="5"/>
      <c r="K5" s="5"/>
      <c r="L5" s="5"/>
      <c r="M5" s="5"/>
      <c r="N5" s="5"/>
      <c r="O5" s="5"/>
      <c r="P5" s="5"/>
      <c r="Q5" s="5"/>
      <c r="R5" s="5"/>
      <c r="S5" s="5"/>
    </row>
    <row r="7" spans="3:19" ht="13.5" x14ac:dyDescent="0.3">
      <c r="C7" s="27" t="s">
        <v>7</v>
      </c>
      <c r="D7" s="6"/>
      <c r="E7" s="6"/>
      <c r="F7" s="6"/>
      <c r="G7" s="7"/>
      <c r="H7" s="7"/>
      <c r="I7" s="7"/>
      <c r="J7" s="7"/>
      <c r="K7" s="7"/>
      <c r="L7" s="7"/>
      <c r="M7" s="7"/>
      <c r="N7" s="7"/>
      <c r="O7" s="7"/>
      <c r="P7" s="7"/>
      <c r="Q7" s="7"/>
      <c r="R7" s="7"/>
    </row>
    <row r="8" spans="3:19" ht="3.75" customHeight="1" x14ac:dyDescent="0.25">
      <c r="S8" s="8"/>
    </row>
    <row r="9" spans="3:19" ht="12.75" customHeight="1" x14ac:dyDescent="0.25">
      <c r="D9" s="58" t="s">
        <v>28</v>
      </c>
      <c r="E9" s="59"/>
      <c r="F9" s="59"/>
      <c r="G9" s="59"/>
      <c r="H9" s="59"/>
      <c r="I9" s="59"/>
      <c r="J9" s="59"/>
      <c r="K9" s="59"/>
      <c r="L9" s="59"/>
      <c r="M9" s="59"/>
      <c r="N9" s="59"/>
      <c r="O9" s="59"/>
      <c r="P9" s="59"/>
      <c r="Q9" s="59"/>
      <c r="R9" s="59"/>
      <c r="S9" s="59"/>
    </row>
    <row r="10" spans="3:19" ht="40.5" customHeight="1" x14ac:dyDescent="0.25">
      <c r="D10" s="59"/>
      <c r="E10" s="59"/>
      <c r="F10" s="59"/>
      <c r="G10" s="59"/>
      <c r="H10" s="59"/>
      <c r="I10" s="59"/>
      <c r="J10" s="59"/>
      <c r="K10" s="59"/>
      <c r="L10" s="59"/>
      <c r="M10" s="59"/>
      <c r="N10" s="59"/>
      <c r="O10" s="59"/>
      <c r="P10" s="59"/>
      <c r="Q10" s="59"/>
      <c r="R10" s="59"/>
      <c r="S10" s="59"/>
    </row>
    <row r="11" spans="3:19" x14ac:dyDescent="0.25">
      <c r="D11" s="10"/>
      <c r="E11" s="10"/>
      <c r="F11" s="10"/>
      <c r="G11" s="10"/>
      <c r="H11" s="10"/>
      <c r="I11" s="10"/>
      <c r="J11" s="10"/>
      <c r="K11" s="10"/>
      <c r="L11" s="10"/>
      <c r="M11" s="10"/>
      <c r="N11" s="10"/>
      <c r="O11" s="10"/>
      <c r="P11" s="10"/>
      <c r="Q11" s="10"/>
      <c r="R11" s="10"/>
      <c r="S11" s="10"/>
    </row>
    <row r="12" spans="3:19" ht="13.5" x14ac:dyDescent="0.3">
      <c r="C12" s="27" t="s">
        <v>5</v>
      </c>
      <c r="D12" s="11"/>
      <c r="E12" s="11"/>
      <c r="F12" s="11"/>
      <c r="G12" s="11"/>
      <c r="H12" s="11"/>
      <c r="I12" s="11"/>
      <c r="J12" s="11"/>
      <c r="K12" s="11"/>
      <c r="L12" s="11"/>
      <c r="M12" s="11"/>
      <c r="N12" s="11"/>
      <c r="O12" s="11"/>
      <c r="P12" s="11"/>
      <c r="Q12" s="11"/>
      <c r="R12" s="11"/>
      <c r="S12" s="11"/>
    </row>
    <row r="13" spans="3:19" ht="3.75" customHeight="1" x14ac:dyDescent="0.25"/>
    <row r="14" spans="3:19" ht="14.25" customHeight="1" x14ac:dyDescent="0.25">
      <c r="D14" s="60" t="s">
        <v>33</v>
      </c>
      <c r="E14" s="60"/>
      <c r="F14" s="60"/>
      <c r="G14" s="60"/>
      <c r="H14" s="60"/>
      <c r="I14" s="60"/>
      <c r="J14" s="60"/>
      <c r="K14" s="60"/>
      <c r="L14" s="60"/>
      <c r="M14" s="60"/>
      <c r="N14" s="60"/>
      <c r="O14" s="60"/>
      <c r="P14" s="60"/>
      <c r="Q14" s="60"/>
      <c r="R14" s="60"/>
      <c r="S14" s="10"/>
    </row>
    <row r="15" spans="3:19" x14ac:dyDescent="0.25">
      <c r="D15" s="10"/>
      <c r="E15" s="10"/>
      <c r="F15" s="10"/>
      <c r="G15" s="10"/>
      <c r="H15" s="10"/>
      <c r="I15" s="10"/>
      <c r="J15" s="10"/>
      <c r="K15" s="10"/>
      <c r="L15" s="10"/>
      <c r="M15" s="10"/>
      <c r="N15" s="10"/>
      <c r="O15" s="10"/>
      <c r="P15" s="10"/>
      <c r="Q15" s="10"/>
      <c r="R15" s="10"/>
      <c r="S15" s="10"/>
    </row>
    <row r="16" spans="3:19" x14ac:dyDescent="0.25">
      <c r="C16" s="2" t="s">
        <v>6</v>
      </c>
    </row>
    <row r="17" spans="3:19" ht="11.25" customHeight="1" x14ac:dyDescent="0.25">
      <c r="M17" s="32"/>
    </row>
    <row r="18" spans="3:19" ht="6.75" customHeight="1" x14ac:dyDescent="0.25">
      <c r="C18" s="12"/>
      <c r="D18" s="12"/>
      <c r="E18" s="12"/>
      <c r="F18" s="12"/>
      <c r="G18" s="12"/>
      <c r="H18" s="12"/>
      <c r="I18" s="12"/>
      <c r="J18" s="10"/>
      <c r="K18" s="10"/>
      <c r="L18" s="10"/>
      <c r="M18" s="10"/>
      <c r="N18" s="10"/>
      <c r="O18" s="10"/>
      <c r="P18" s="10"/>
      <c r="Q18" s="10"/>
      <c r="R18" s="10"/>
      <c r="S18" s="10"/>
    </row>
    <row r="19" spans="3:19" ht="11.25" customHeight="1" x14ac:dyDescent="0.25">
      <c r="C19" s="5"/>
      <c r="I19" s="5"/>
    </row>
    <row r="20" spans="3:19" ht="17.25" customHeight="1" x14ac:dyDescent="0.25">
      <c r="C20" s="5"/>
      <c r="I20" s="5"/>
      <c r="L20" s="32" t="s">
        <v>0</v>
      </c>
    </row>
    <row r="21" spans="3:19" ht="19.5" customHeight="1" x14ac:dyDescent="0.25">
      <c r="C21" s="5"/>
    </row>
    <row r="22" spans="3:19" ht="19.5" customHeight="1" x14ac:dyDescent="0.35">
      <c r="C22" s="5"/>
      <c r="I22" s="13" t="s">
        <v>4</v>
      </c>
    </row>
    <row r="23" spans="3:19" ht="9" customHeight="1" x14ac:dyDescent="0.25">
      <c r="C23" s="5"/>
    </row>
    <row r="24" spans="3:19" ht="19.5" customHeight="1" x14ac:dyDescent="0.35">
      <c r="C24" s="5"/>
      <c r="N24" s="14" t="s">
        <v>2</v>
      </c>
    </row>
    <row r="25" spans="3:19" ht="19.5" customHeight="1" x14ac:dyDescent="0.35">
      <c r="C25" s="5"/>
      <c r="N25" s="14" t="s">
        <v>3</v>
      </c>
    </row>
    <row r="26" spans="3:19" ht="17.25" customHeight="1" x14ac:dyDescent="0.25">
      <c r="C26" s="5"/>
      <c r="I26" s="5"/>
    </row>
    <row r="27" spans="3:19" ht="10.5" customHeight="1" x14ac:dyDescent="0.25">
      <c r="C27" s="5"/>
      <c r="I27" s="5"/>
      <c r="M27" s="10"/>
      <c r="Q27" s="26"/>
      <c r="R27" s="26"/>
    </row>
    <row r="28" spans="3:19" ht="6.75" customHeight="1" x14ac:dyDescent="0.25">
      <c r="C28" s="12"/>
      <c r="D28" s="12"/>
      <c r="E28" s="12"/>
      <c r="F28" s="12"/>
      <c r="G28" s="12"/>
      <c r="H28" s="12"/>
      <c r="I28" s="12"/>
      <c r="J28" s="10"/>
      <c r="K28" s="10"/>
      <c r="L28" s="10"/>
      <c r="Q28" s="26"/>
      <c r="R28" s="26"/>
      <c r="S28" s="10"/>
    </row>
    <row r="30" spans="3:19" ht="4.5" customHeight="1" x14ac:dyDescent="0.25"/>
    <row r="31" spans="3:19" ht="13" x14ac:dyDescent="0.3">
      <c r="C31" s="6" t="s">
        <v>29</v>
      </c>
      <c r="D31" s="6"/>
      <c r="E31" s="6"/>
      <c r="F31" s="6"/>
      <c r="G31" s="7"/>
      <c r="H31" s="7"/>
      <c r="I31" s="7"/>
      <c r="J31" s="7"/>
      <c r="K31" s="7"/>
      <c r="L31" s="7"/>
      <c r="M31" s="7"/>
      <c r="N31" s="7"/>
      <c r="O31" s="7"/>
      <c r="P31" s="7"/>
      <c r="Q31" s="7"/>
      <c r="R31" s="7"/>
      <c r="S31" s="7"/>
    </row>
    <row r="32" spans="3:19" ht="3.75" customHeight="1" x14ac:dyDescent="0.25">
      <c r="S32" s="15"/>
    </row>
    <row r="33" spans="3:19" ht="10.5" customHeight="1" x14ac:dyDescent="0.25">
      <c r="D33" s="51" t="s">
        <v>30</v>
      </c>
      <c r="E33" s="52"/>
      <c r="F33" s="52"/>
      <c r="G33" s="52"/>
      <c r="H33" s="52"/>
      <c r="I33" s="52"/>
      <c r="J33" s="52"/>
      <c r="K33" s="52"/>
      <c r="L33" s="52"/>
      <c r="M33" s="52"/>
      <c r="N33" s="52"/>
      <c r="O33" s="52"/>
      <c r="P33" s="52"/>
      <c r="Q33" s="52"/>
      <c r="R33" s="52"/>
      <c r="S33" s="52"/>
    </row>
    <row r="34" spans="3:19" ht="67.5" customHeight="1" x14ac:dyDescent="0.25">
      <c r="D34" s="52"/>
      <c r="E34" s="52"/>
      <c r="F34" s="52"/>
      <c r="G34" s="52"/>
      <c r="H34" s="52"/>
      <c r="I34" s="52"/>
      <c r="J34" s="52"/>
      <c r="K34" s="52"/>
      <c r="L34" s="52"/>
      <c r="M34" s="52"/>
      <c r="N34" s="52"/>
      <c r="O34" s="52"/>
      <c r="P34" s="52"/>
      <c r="Q34" s="52"/>
      <c r="R34" s="52"/>
      <c r="S34" s="52"/>
    </row>
    <row r="35" spans="3:19" ht="6" customHeight="1" x14ac:dyDescent="0.25"/>
    <row r="36" spans="3:19" ht="3" customHeight="1" x14ac:dyDescent="0.25">
      <c r="C36" s="4"/>
      <c r="D36" s="4"/>
      <c r="E36" s="4"/>
      <c r="F36" s="4"/>
      <c r="G36" s="4"/>
      <c r="H36" s="4"/>
      <c r="I36" s="4"/>
      <c r="J36" s="4"/>
      <c r="K36" s="4"/>
      <c r="L36" s="4"/>
      <c r="M36" s="4"/>
      <c r="N36" s="4"/>
      <c r="O36" s="4"/>
      <c r="P36" s="4"/>
      <c r="Q36" s="4"/>
      <c r="R36" s="4"/>
      <c r="S36" s="4"/>
    </row>
    <row r="37" spans="3:19" ht="3" customHeight="1" x14ac:dyDescent="0.25">
      <c r="C37" s="16"/>
      <c r="D37" s="16"/>
      <c r="E37" s="16"/>
      <c r="F37" s="16"/>
      <c r="G37" s="16"/>
      <c r="H37" s="16"/>
      <c r="I37" s="16"/>
      <c r="J37" s="16"/>
      <c r="K37" s="16"/>
      <c r="L37" s="16"/>
      <c r="M37" s="16"/>
      <c r="N37" s="16"/>
      <c r="O37" s="16"/>
      <c r="P37" s="16"/>
      <c r="Q37" s="16"/>
      <c r="R37" s="16"/>
      <c r="S37" s="5"/>
    </row>
    <row r="38" spans="3:19" ht="5.25" customHeight="1" x14ac:dyDescent="0.25">
      <c r="C38" s="15"/>
      <c r="D38" s="15"/>
      <c r="E38" s="15"/>
      <c r="F38" s="15"/>
      <c r="G38" s="15"/>
      <c r="H38" s="15"/>
      <c r="I38" s="15"/>
      <c r="J38" s="15"/>
      <c r="K38" s="15"/>
      <c r="L38" s="15"/>
      <c r="M38" s="15"/>
      <c r="N38" s="15"/>
      <c r="O38" s="15"/>
      <c r="P38" s="15"/>
      <c r="Q38" s="15"/>
      <c r="R38" s="15"/>
    </row>
    <row r="39" spans="3:19" ht="37.5" customHeight="1" x14ac:dyDescent="0.25">
      <c r="C39" s="53" t="s">
        <v>36</v>
      </c>
      <c r="D39" s="53"/>
      <c r="E39" s="53"/>
      <c r="F39" s="53"/>
      <c r="G39" s="53"/>
      <c r="H39" s="53"/>
      <c r="I39" s="53"/>
      <c r="J39" s="53"/>
      <c r="K39" s="53"/>
      <c r="L39" s="53"/>
      <c r="M39" s="53"/>
      <c r="N39" s="53"/>
      <c r="O39" s="53"/>
      <c r="P39" s="53"/>
      <c r="Q39" s="53"/>
      <c r="R39" s="53"/>
    </row>
    <row r="40" spans="3:19" ht="7.5" customHeight="1" x14ac:dyDescent="0.25"/>
    <row r="41" spans="3:19" ht="18" customHeight="1" thickBot="1" x14ac:dyDescent="0.3">
      <c r="C41" s="54" t="s">
        <v>34</v>
      </c>
      <c r="D41" s="54"/>
      <c r="E41" s="54"/>
      <c r="F41" s="54"/>
      <c r="G41" s="54"/>
      <c r="H41" s="54"/>
      <c r="I41" s="54"/>
      <c r="J41" s="54"/>
      <c r="K41" s="54"/>
      <c r="L41" s="54"/>
      <c r="M41" s="54"/>
      <c r="N41" s="54"/>
      <c r="O41" s="54"/>
      <c r="P41" s="54"/>
      <c r="Q41" s="54"/>
      <c r="R41" s="54"/>
      <c r="S41" s="54"/>
    </row>
    <row r="42" spans="3:19" ht="38.25" customHeight="1" x14ac:dyDescent="0.25">
      <c r="C42" s="57" t="s">
        <v>35</v>
      </c>
      <c r="D42" s="57"/>
      <c r="E42" s="57"/>
      <c r="F42" s="57"/>
      <c r="G42" s="57"/>
      <c r="H42" s="57"/>
      <c r="I42" s="57"/>
      <c r="J42" s="57"/>
      <c r="K42" s="57"/>
      <c r="L42" s="57"/>
      <c r="M42" s="57"/>
      <c r="N42" s="57"/>
      <c r="O42" s="57"/>
      <c r="P42" s="57"/>
      <c r="Q42" s="57"/>
      <c r="R42" s="57"/>
      <c r="S42" s="57"/>
    </row>
    <row r="43" spans="3:19" ht="19.5" customHeight="1" x14ac:dyDescent="0.25">
      <c r="C43" s="55" t="s">
        <v>15</v>
      </c>
      <c r="D43" s="56"/>
      <c r="E43" s="56"/>
      <c r="F43" s="56"/>
      <c r="G43" s="56"/>
      <c r="H43" s="56"/>
      <c r="I43" s="56"/>
      <c r="J43" s="56"/>
      <c r="K43" s="56"/>
      <c r="L43" s="56"/>
      <c r="M43" s="56"/>
      <c r="N43" s="56"/>
      <c r="O43" s="56"/>
      <c r="P43" s="56"/>
      <c r="Q43" s="56"/>
      <c r="R43" s="56"/>
      <c r="S43" s="56"/>
    </row>
  </sheetData>
  <sheetProtection password="EDE9"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pageSetUpPr fitToPage="1"/>
  </sheetPr>
  <dimension ref="C1:AW54"/>
  <sheetViews>
    <sheetView showGridLines="0" tabSelected="1" topLeftCell="A10" zoomScale="80" zoomScaleNormal="85" zoomScaleSheetLayoutView="80" workbookViewId="0">
      <selection activeCell="O26" sqref="O26"/>
    </sheetView>
  </sheetViews>
  <sheetFormatPr defaultColWidth="9.1796875" defaultRowHeight="12.5" x14ac:dyDescent="0.25"/>
  <cols>
    <col min="1" max="1" width="3" style="2" customWidth="1"/>
    <col min="2" max="2" width="3.1796875" style="2" customWidth="1"/>
    <col min="3" max="3" width="1.453125" style="2" customWidth="1"/>
    <col min="4" max="4" width="3.1796875" style="2" customWidth="1"/>
    <col min="5" max="5" width="15.1796875" style="2" customWidth="1"/>
    <col min="6" max="6" width="10.26953125" style="2" customWidth="1"/>
    <col min="7" max="7" width="10.453125" style="2" customWidth="1"/>
    <col min="8" max="8" width="2.26953125" style="2" customWidth="1"/>
    <col min="9" max="9" width="1.453125" style="2" customWidth="1"/>
    <col min="10" max="10" width="8.26953125" style="2" customWidth="1"/>
    <col min="11" max="11" width="9.1796875" style="2"/>
    <col min="12" max="12" width="14" style="2" customWidth="1"/>
    <col min="13" max="13" width="9" style="2" customWidth="1"/>
    <col min="14" max="14" width="41.1796875" style="2" customWidth="1"/>
    <col min="15" max="15" width="17.453125" style="2" customWidth="1"/>
    <col min="16" max="16" width="3" style="2" customWidth="1"/>
    <col min="17" max="17" width="21.54296875" style="2" customWidth="1"/>
    <col min="18" max="18" width="4.7265625" style="2" customWidth="1"/>
    <col min="19" max="19" width="3.1796875" style="3" customWidth="1"/>
    <col min="20" max="49" width="9.1796875" style="3"/>
    <col min="50" max="16384" width="9.1796875" style="2"/>
  </cols>
  <sheetData>
    <row r="1" spans="3:18" ht="6" customHeight="1" x14ac:dyDescent="0.25"/>
    <row r="2" spans="3:18" ht="17.25" customHeight="1" x14ac:dyDescent="0.25">
      <c r="D2" s="50" t="s">
        <v>13</v>
      </c>
      <c r="E2" s="50"/>
      <c r="F2" s="50"/>
      <c r="G2" s="50"/>
      <c r="H2" s="50"/>
      <c r="I2" s="50"/>
      <c r="J2" s="50"/>
      <c r="K2" s="50"/>
      <c r="L2" s="50"/>
    </row>
    <row r="3" spans="3:18" ht="6" customHeight="1" x14ac:dyDescent="0.25"/>
    <row r="4" spans="3:18" ht="3" customHeight="1" x14ac:dyDescent="0.25">
      <c r="C4" s="4"/>
      <c r="D4" s="4"/>
      <c r="E4" s="4"/>
      <c r="F4" s="4"/>
      <c r="G4" s="4"/>
      <c r="H4" s="4"/>
      <c r="I4" s="4"/>
      <c r="J4" s="4"/>
      <c r="K4" s="4"/>
      <c r="L4" s="4"/>
      <c r="M4" s="4"/>
      <c r="N4" s="4"/>
      <c r="O4" s="4"/>
      <c r="P4" s="4"/>
      <c r="Q4" s="4"/>
      <c r="R4" s="4"/>
    </row>
    <row r="5" spans="3:18" ht="3" customHeight="1" x14ac:dyDescent="0.25">
      <c r="C5" s="5"/>
      <c r="D5" s="5"/>
      <c r="E5" s="5"/>
      <c r="F5" s="5"/>
      <c r="G5" s="5"/>
      <c r="H5" s="5"/>
      <c r="I5" s="5"/>
      <c r="J5" s="5"/>
      <c r="K5" s="5"/>
      <c r="L5" s="5"/>
      <c r="M5" s="5"/>
      <c r="N5" s="5"/>
      <c r="O5" s="5"/>
      <c r="P5" s="5"/>
      <c r="Q5" s="5"/>
      <c r="R5" s="5"/>
    </row>
    <row r="7" spans="3:18" ht="13.5" x14ac:dyDescent="0.3">
      <c r="C7" s="27" t="s">
        <v>23</v>
      </c>
      <c r="D7" s="6"/>
      <c r="E7" s="6"/>
      <c r="F7" s="6"/>
      <c r="G7" s="7"/>
      <c r="H7" s="7"/>
      <c r="I7" s="7"/>
      <c r="J7" s="7"/>
      <c r="K7" s="7"/>
      <c r="L7" s="7"/>
      <c r="M7" s="7"/>
      <c r="N7" s="7"/>
      <c r="O7" s="7"/>
      <c r="P7" s="7"/>
      <c r="Q7" s="7"/>
    </row>
    <row r="8" spans="3:18" ht="3.75" customHeight="1" x14ac:dyDescent="0.25">
      <c r="R8" s="8"/>
    </row>
    <row r="9" spans="3:18" ht="30" customHeight="1" x14ac:dyDescent="0.25">
      <c r="D9" s="58" t="s">
        <v>24</v>
      </c>
      <c r="E9" s="59"/>
      <c r="F9" s="59"/>
      <c r="G9" s="59"/>
      <c r="H9" s="59"/>
      <c r="I9" s="59"/>
      <c r="J9" s="59"/>
      <c r="K9" s="59"/>
      <c r="L9" s="59"/>
      <c r="M9" s="59"/>
      <c r="N9" s="59"/>
      <c r="O9" s="59"/>
      <c r="P9" s="59"/>
      <c r="Q9" s="59"/>
      <c r="R9" s="59"/>
    </row>
    <row r="10" spans="3:18" ht="60" customHeight="1" x14ac:dyDescent="0.25">
      <c r="D10" s="58" t="s">
        <v>25</v>
      </c>
      <c r="E10" s="59"/>
      <c r="F10" s="59"/>
      <c r="G10" s="59"/>
      <c r="H10" s="59"/>
      <c r="I10" s="59"/>
      <c r="J10" s="59"/>
      <c r="K10" s="59"/>
      <c r="L10" s="59"/>
      <c r="M10" s="59"/>
      <c r="N10" s="59"/>
      <c r="O10" s="59"/>
      <c r="P10" s="59"/>
      <c r="Q10" s="59"/>
      <c r="R10" s="59"/>
    </row>
    <row r="11" spans="3:18" ht="7.5" customHeight="1" x14ac:dyDescent="0.25">
      <c r="D11" s="10"/>
      <c r="E11" s="10"/>
      <c r="F11" s="10"/>
      <c r="G11" s="10"/>
      <c r="H11" s="10"/>
      <c r="I11" s="10"/>
      <c r="J11" s="10"/>
      <c r="K11" s="10"/>
      <c r="L11" s="10"/>
      <c r="M11" s="10"/>
      <c r="N11" s="10"/>
      <c r="O11" s="10"/>
      <c r="P11" s="10"/>
      <c r="Q11" s="10"/>
      <c r="R11" s="10"/>
    </row>
    <row r="12" spans="3:18" ht="27.75" customHeight="1" x14ac:dyDescent="0.3">
      <c r="C12" s="75" t="s">
        <v>26</v>
      </c>
      <c r="D12" s="76"/>
      <c r="E12" s="76"/>
      <c r="F12" s="76"/>
      <c r="G12" s="76"/>
      <c r="H12" s="76"/>
      <c r="I12" s="76"/>
      <c r="J12" s="76"/>
      <c r="K12" s="76"/>
      <c r="L12" s="76"/>
      <c r="M12" s="76"/>
      <c r="N12" s="76"/>
      <c r="O12" s="76"/>
      <c r="P12" s="76"/>
      <c r="Q12" s="76"/>
      <c r="R12" s="76"/>
    </row>
    <row r="13" spans="3:18" ht="3.75" customHeight="1" x14ac:dyDescent="0.25"/>
    <row r="14" spans="3:18" ht="17.25" customHeight="1" x14ac:dyDescent="0.25">
      <c r="D14" s="60" t="s">
        <v>17</v>
      </c>
      <c r="E14" s="62"/>
      <c r="F14" s="62"/>
      <c r="G14" s="62"/>
      <c r="H14" s="62"/>
      <c r="I14" s="62"/>
      <c r="J14" s="62"/>
      <c r="K14" s="62"/>
      <c r="L14" s="62"/>
      <c r="M14" s="62"/>
      <c r="N14" s="62"/>
      <c r="O14" s="62"/>
      <c r="P14" s="62"/>
      <c r="Q14" s="62"/>
      <c r="R14" s="10"/>
    </row>
    <row r="15" spans="3:18" ht="27" customHeight="1" x14ac:dyDescent="0.25">
      <c r="D15" s="9"/>
      <c r="E15" s="70" t="s">
        <v>20</v>
      </c>
      <c r="F15" s="62"/>
      <c r="G15" s="62"/>
      <c r="H15" s="62"/>
      <c r="I15" s="62"/>
      <c r="J15" s="62"/>
      <c r="K15" s="62"/>
      <c r="L15" s="62"/>
      <c r="M15" s="62"/>
      <c r="N15" s="62"/>
      <c r="O15" s="62"/>
      <c r="P15" s="62"/>
      <c r="Q15" s="62"/>
      <c r="R15" s="62"/>
    </row>
    <row r="16" spans="3:18" ht="93" customHeight="1" x14ac:dyDescent="0.25">
      <c r="D16" s="31"/>
      <c r="E16" s="66" t="s">
        <v>32</v>
      </c>
      <c r="F16" s="67"/>
      <c r="G16" s="67"/>
      <c r="H16" s="67"/>
      <c r="I16" s="67"/>
      <c r="J16" s="67"/>
      <c r="K16" s="67"/>
      <c r="L16" s="67"/>
      <c r="M16" s="67"/>
      <c r="N16" s="67"/>
      <c r="O16" s="67"/>
      <c r="P16" s="67"/>
      <c r="Q16" s="67"/>
      <c r="R16" s="67"/>
    </row>
    <row r="17" spans="3:18" ht="6" customHeight="1" x14ac:dyDescent="0.25">
      <c r="D17" s="10"/>
      <c r="E17" s="10"/>
      <c r="F17" s="10"/>
      <c r="G17" s="10"/>
      <c r="H17" s="10"/>
      <c r="I17" s="10"/>
      <c r="J17" s="10"/>
      <c r="K17" s="10"/>
      <c r="L17" s="10"/>
      <c r="M17" s="10"/>
      <c r="N17" s="10"/>
      <c r="O17" s="10"/>
      <c r="P17" s="10"/>
      <c r="Q17" s="10"/>
      <c r="R17" s="10"/>
    </row>
    <row r="18" spans="3:18" x14ac:dyDescent="0.25">
      <c r="C18" s="2" t="s">
        <v>8</v>
      </c>
    </row>
    <row r="19" spans="3:18" ht="6.75" customHeight="1" x14ac:dyDescent="0.25"/>
    <row r="20" spans="3:18" ht="6.75" customHeight="1" x14ac:dyDescent="0.25">
      <c r="C20" s="12"/>
      <c r="D20" s="12"/>
      <c r="E20" s="12"/>
      <c r="F20" s="12"/>
      <c r="G20" s="12"/>
      <c r="H20" s="12"/>
      <c r="I20" s="12"/>
      <c r="J20" s="10"/>
      <c r="K20" s="10"/>
      <c r="L20" s="10"/>
      <c r="M20" s="10"/>
      <c r="N20" s="45"/>
      <c r="O20" s="10"/>
      <c r="P20" s="10"/>
      <c r="Q20" s="10"/>
      <c r="R20" s="10"/>
    </row>
    <row r="21" spans="3:18" x14ac:dyDescent="0.25">
      <c r="C21" s="5"/>
      <c r="I21" s="5"/>
    </row>
    <row r="22" spans="3:18" ht="11.25" customHeight="1" x14ac:dyDescent="0.25">
      <c r="C22" s="5"/>
      <c r="I22" s="5"/>
      <c r="N22" s="32"/>
    </row>
    <row r="23" spans="3:18" ht="13" thickBot="1" x14ac:dyDescent="0.3">
      <c r="C23" s="5"/>
    </row>
    <row r="24" spans="3:18" ht="15" customHeight="1" thickBot="1" x14ac:dyDescent="0.4">
      <c r="C24" s="5"/>
      <c r="H24" s="13"/>
      <c r="I24" s="65" t="s">
        <v>10</v>
      </c>
      <c r="J24" s="65"/>
      <c r="K24" s="65"/>
      <c r="L24" s="65"/>
      <c r="M24" s="65"/>
      <c r="N24" s="65"/>
      <c r="O24" s="46"/>
      <c r="P24" s="18"/>
      <c r="Q24"/>
    </row>
    <row r="25" spans="3:18" ht="6.75" customHeight="1" thickBot="1" x14ac:dyDescent="0.4">
      <c r="C25" s="5"/>
      <c r="H25" s="13"/>
      <c r="I25" s="18"/>
      <c r="J25" s="18"/>
      <c r="K25" s="18"/>
      <c r="L25" s="18"/>
      <c r="M25" s="19"/>
      <c r="N25" s="18"/>
      <c r="O25" s="18"/>
      <c r="P25" s="18"/>
      <c r="Q25"/>
    </row>
    <row r="26" spans="3:18" ht="15.75" customHeight="1" thickBot="1" x14ac:dyDescent="0.4">
      <c r="C26" s="5"/>
      <c r="H26" s="13"/>
      <c r="I26" s="63" t="s">
        <v>11</v>
      </c>
      <c r="J26" s="63"/>
      <c r="K26" s="63"/>
      <c r="L26" s="63"/>
      <c r="M26" s="63"/>
      <c r="N26" s="63"/>
      <c r="O26" s="47"/>
      <c r="P26" s="13"/>
      <c r="Q26"/>
    </row>
    <row r="27" spans="3:18" ht="12" customHeight="1" x14ac:dyDescent="0.35">
      <c r="C27" s="5"/>
      <c r="H27" s="13"/>
      <c r="I27" s="63"/>
      <c r="J27" s="63"/>
      <c r="K27" s="63"/>
      <c r="L27" s="63"/>
      <c r="M27" s="63"/>
      <c r="N27" s="63"/>
      <c r="O27" s="13"/>
      <c r="Q27"/>
    </row>
    <row r="28" spans="3:18" ht="12" customHeight="1" thickBot="1" x14ac:dyDescent="0.4">
      <c r="C28" s="5"/>
      <c r="H28" s="20"/>
      <c r="I28" s="20"/>
      <c r="J28" s="20"/>
      <c r="K28" s="20"/>
      <c r="L28" s="20"/>
      <c r="M28" s="20"/>
      <c r="N28" s="20"/>
      <c r="O28" s="20"/>
      <c r="P28" s="21"/>
      <c r="Q28" s="21"/>
    </row>
    <row r="29" spans="3:18" ht="12.75" customHeight="1" thickBot="1" x14ac:dyDescent="0.3">
      <c r="C29" s="5"/>
    </row>
    <row r="30" spans="3:18" ht="15" customHeight="1" thickBot="1" x14ac:dyDescent="0.4">
      <c r="C30" s="5"/>
      <c r="I30" s="64" t="s">
        <v>12</v>
      </c>
      <c r="J30" s="65"/>
      <c r="K30" s="65"/>
      <c r="L30" s="65"/>
      <c r="M30" s="65"/>
      <c r="N30" s="65"/>
      <c r="O30" s="48">
        <f>+Input1!B8</f>
        <v>0</v>
      </c>
    </row>
    <row r="31" spans="3:18" ht="5.25" customHeight="1" x14ac:dyDescent="0.35">
      <c r="C31" s="5"/>
      <c r="H31" s="13"/>
      <c r="I31" s="13"/>
      <c r="J31" s="13"/>
      <c r="K31" s="13"/>
      <c r="L31" s="13"/>
      <c r="M31" s="13"/>
      <c r="N31" s="13"/>
      <c r="O31" s="13"/>
    </row>
    <row r="32" spans="3:18" ht="10.5" customHeight="1" thickBot="1" x14ac:dyDescent="0.4">
      <c r="C32" s="5"/>
      <c r="N32" s="14"/>
    </row>
    <row r="33" spans="3:18" ht="16.5" customHeight="1" thickBot="1" x14ac:dyDescent="0.4">
      <c r="C33" s="5"/>
      <c r="J33" s="68" t="s">
        <v>19</v>
      </c>
      <c r="K33" s="68"/>
      <c r="L33" s="68"/>
      <c r="M33" s="68"/>
      <c r="N33" s="14"/>
      <c r="O33" s="49">
        <f>+Input1!B9</f>
        <v>0</v>
      </c>
    </row>
    <row r="34" spans="3:18" ht="4.5" customHeight="1" thickBot="1" x14ac:dyDescent="0.4">
      <c r="C34" s="5"/>
      <c r="H34" s="17"/>
      <c r="I34" s="17"/>
      <c r="J34" s="17"/>
      <c r="K34" s="17"/>
      <c r="L34" s="17"/>
      <c r="M34" s="17"/>
      <c r="N34" s="17"/>
      <c r="O34" s="22"/>
    </row>
    <row r="35" spans="3:18" ht="15" customHeight="1" thickBot="1" x14ac:dyDescent="0.4">
      <c r="C35" s="5"/>
      <c r="H35" s="17"/>
      <c r="I35" s="17"/>
      <c r="J35" s="68" t="s">
        <v>1</v>
      </c>
      <c r="K35" s="68"/>
      <c r="L35" s="68"/>
      <c r="M35" s="68"/>
      <c r="N35" s="17"/>
      <c r="O35" s="49">
        <f>+Input1!B8</f>
        <v>0</v>
      </c>
    </row>
    <row r="36" spans="3:18" ht="10.5" customHeight="1" x14ac:dyDescent="0.35">
      <c r="C36" s="5"/>
      <c r="N36" s="14"/>
    </row>
    <row r="37" spans="3:18" ht="45.75" customHeight="1" x14ac:dyDescent="0.25">
      <c r="C37" s="5"/>
      <c r="K37" s="69" t="s">
        <v>22</v>
      </c>
      <c r="L37" s="69"/>
      <c r="M37" s="69"/>
      <c r="N37" s="69"/>
      <c r="O37" s="69"/>
      <c r="P37" s="69"/>
      <c r="Q37" s="69"/>
      <c r="R37" s="69"/>
    </row>
    <row r="38" spans="3:18" ht="10.5" customHeight="1" x14ac:dyDescent="0.35">
      <c r="C38" s="5"/>
      <c r="N38" s="14"/>
    </row>
    <row r="39" spans="3:18" ht="15" customHeight="1" x14ac:dyDescent="0.25">
      <c r="C39" s="5"/>
      <c r="I39" s="5"/>
      <c r="K39" s="69"/>
      <c r="L39" s="69"/>
      <c r="M39" s="69"/>
      <c r="N39" s="69"/>
      <c r="O39" s="69"/>
      <c r="P39" s="69"/>
      <c r="Q39" s="69"/>
      <c r="R39" s="69"/>
    </row>
    <row r="40" spans="3:18" ht="15.75" customHeight="1" x14ac:dyDescent="0.25">
      <c r="C40" s="5"/>
      <c r="I40" s="5"/>
      <c r="K40" s="69"/>
      <c r="L40" s="69"/>
      <c r="M40" s="69"/>
      <c r="N40" s="69"/>
      <c r="O40" s="69"/>
      <c r="P40" s="69"/>
      <c r="Q40" s="69"/>
      <c r="R40" s="69"/>
    </row>
    <row r="41" spans="3:18" ht="6.75" customHeight="1" x14ac:dyDescent="0.25">
      <c r="C41" s="12"/>
      <c r="D41" s="12"/>
      <c r="E41" s="12"/>
      <c r="F41" s="12"/>
      <c r="G41" s="12"/>
      <c r="H41" s="12"/>
      <c r="I41" s="12"/>
      <c r="J41" s="10"/>
      <c r="K41" s="10"/>
      <c r="L41" s="10"/>
      <c r="M41" s="10"/>
      <c r="P41" s="10"/>
      <c r="Q41" s="10"/>
      <c r="R41" s="10"/>
    </row>
    <row r="43" spans="3:18" ht="3" customHeight="1" x14ac:dyDescent="0.25">
      <c r="C43" s="4"/>
      <c r="D43" s="4"/>
      <c r="E43" s="4"/>
      <c r="F43" s="4"/>
      <c r="G43" s="4"/>
      <c r="H43" s="4"/>
      <c r="I43" s="4"/>
      <c r="J43" s="4"/>
      <c r="K43" s="4"/>
      <c r="L43" s="4"/>
      <c r="M43" s="4"/>
      <c r="N43" s="4"/>
      <c r="O43" s="4"/>
      <c r="P43" s="4"/>
      <c r="Q43" s="4"/>
      <c r="R43" s="4"/>
    </row>
    <row r="44" spans="3:18" ht="3" customHeight="1" x14ac:dyDescent="0.25">
      <c r="C44" s="16"/>
      <c r="D44" s="16"/>
      <c r="E44" s="16"/>
      <c r="F44" s="16"/>
      <c r="G44" s="16"/>
      <c r="H44" s="16"/>
      <c r="I44" s="16"/>
      <c r="J44" s="16"/>
      <c r="K44" s="16"/>
      <c r="L44" s="16"/>
      <c r="M44" s="16"/>
      <c r="N44" s="16"/>
      <c r="O44" s="16"/>
      <c r="P44" s="16"/>
      <c r="Q44" s="16"/>
      <c r="R44" s="5"/>
    </row>
    <row r="45" spans="3:18" ht="8.25" customHeight="1" x14ac:dyDescent="0.25">
      <c r="C45" s="15"/>
      <c r="D45" s="15"/>
      <c r="E45" s="15"/>
      <c r="F45" s="15"/>
      <c r="G45" s="15"/>
      <c r="H45" s="15"/>
      <c r="I45" s="15"/>
      <c r="J45" s="15"/>
      <c r="K45" s="15"/>
      <c r="L45" s="15"/>
      <c r="M45" s="15"/>
      <c r="N45" s="15"/>
      <c r="O45" s="15"/>
      <c r="P45" s="15"/>
      <c r="Q45" s="15"/>
    </row>
    <row r="46" spans="3:18" ht="18" customHeight="1" thickBot="1" x14ac:dyDescent="0.3">
      <c r="C46" s="28" t="s">
        <v>51</v>
      </c>
      <c r="D46" s="23"/>
      <c r="E46" s="23"/>
      <c r="F46" s="23"/>
      <c r="G46" s="23"/>
      <c r="H46" s="23"/>
      <c r="I46" s="23"/>
      <c r="J46" s="23"/>
      <c r="K46" s="23"/>
      <c r="L46" s="23"/>
      <c r="M46" s="23"/>
      <c r="N46" s="23"/>
      <c r="O46" s="37"/>
      <c r="P46" s="23"/>
      <c r="Q46" s="23"/>
      <c r="R46" s="23"/>
    </row>
    <row r="47" spans="3:18" ht="5.25" customHeight="1" x14ac:dyDescent="0.25">
      <c r="C47" s="61"/>
      <c r="D47" s="61"/>
      <c r="E47" s="61"/>
      <c r="F47" s="61"/>
      <c r="G47" s="61"/>
      <c r="H47" s="61"/>
      <c r="I47" s="61"/>
      <c r="J47" s="61"/>
      <c r="K47" s="61"/>
      <c r="L47" s="61"/>
      <c r="M47" s="61"/>
      <c r="N47" s="61"/>
      <c r="O47" s="61"/>
      <c r="P47" s="61"/>
      <c r="Q47" s="61"/>
    </row>
    <row r="48" spans="3:18" ht="15" customHeight="1" x14ac:dyDescent="0.25">
      <c r="C48" s="24"/>
      <c r="D48" s="24"/>
      <c r="P48" s="24"/>
      <c r="Q48" s="24"/>
      <c r="R48" s="24"/>
    </row>
    <row r="49" spans="3:20" ht="15" customHeight="1" x14ac:dyDescent="0.25">
      <c r="C49" s="24"/>
      <c r="D49" s="24"/>
      <c r="E49" s="71" t="s">
        <v>31</v>
      </c>
      <c r="F49" s="72"/>
      <c r="G49" s="72"/>
      <c r="H49" s="72"/>
      <c r="I49" s="72"/>
      <c r="J49" s="72"/>
      <c r="K49" s="72"/>
      <c r="L49" s="36"/>
      <c r="N49" s="29" t="s">
        <v>16</v>
      </c>
      <c r="O49" s="36">
        <v>0.12</v>
      </c>
      <c r="P49" s="24"/>
      <c r="Q49" s="24"/>
      <c r="R49" s="24"/>
    </row>
    <row r="50" spans="3:20" ht="15" customHeight="1" x14ac:dyDescent="0.25">
      <c r="C50" s="24"/>
      <c r="D50" s="24"/>
      <c r="E50" s="71"/>
      <c r="F50" s="77"/>
      <c r="G50" s="77"/>
      <c r="H50" s="77"/>
      <c r="I50" s="77"/>
      <c r="J50" s="77"/>
      <c r="K50" s="77"/>
      <c r="L50" s="36"/>
      <c r="N50" s="35"/>
      <c r="O50" s="36"/>
      <c r="P50" s="24"/>
      <c r="Q50" s="24"/>
      <c r="R50" s="24"/>
    </row>
    <row r="51" spans="3:20" ht="15" customHeight="1" x14ac:dyDescent="0.25">
      <c r="C51" s="24"/>
      <c r="D51" s="24"/>
      <c r="E51" s="71" t="s">
        <v>18</v>
      </c>
      <c r="F51" s="71"/>
      <c r="G51" s="71"/>
      <c r="H51" s="71"/>
      <c r="I51" s="71"/>
      <c r="J51" s="71"/>
      <c r="K51" s="71"/>
      <c r="L51" s="34">
        <v>0</v>
      </c>
      <c r="M51" s="32"/>
      <c r="N51" s="73" t="s">
        <v>21</v>
      </c>
      <c r="O51" s="74"/>
      <c r="P51" s="74"/>
      <c r="Q51" s="74"/>
      <c r="R51" s="74"/>
      <c r="S51" s="33"/>
      <c r="T51" s="33"/>
    </row>
    <row r="54" spans="3:20" x14ac:dyDescent="0.25">
      <c r="Q54" s="25" t="s">
        <v>9</v>
      </c>
    </row>
  </sheetData>
  <sheetProtection sheet="1"/>
  <mergeCells count="19">
    <mergeCell ref="E51:K51"/>
    <mergeCell ref="E49:K49"/>
    <mergeCell ref="N51:R51"/>
    <mergeCell ref="C12:R12"/>
    <mergeCell ref="E50:K50"/>
    <mergeCell ref="D2:L2"/>
    <mergeCell ref="C47:Q47"/>
    <mergeCell ref="D14:Q14"/>
    <mergeCell ref="D10:R10"/>
    <mergeCell ref="I26:N27"/>
    <mergeCell ref="I30:N30"/>
    <mergeCell ref="D9:R9"/>
    <mergeCell ref="E16:R16"/>
    <mergeCell ref="J33:M33"/>
    <mergeCell ref="J35:M35"/>
    <mergeCell ref="K39:R40"/>
    <mergeCell ref="E15:R15"/>
    <mergeCell ref="I24:N24"/>
    <mergeCell ref="K37:R37"/>
  </mergeCells>
  <phoneticPr fontId="2" type="noConversion"/>
  <dataValidations count="2">
    <dataValidation type="whole" allowBlank="1" showErrorMessage="1" error="Attenzione: sono ammessi solo valori compresi tra 0 e 92." sqref="O26" xr:uid="{00000000-0002-0000-0100-000000000000}">
      <formula1>0</formula1>
      <formula2>92</formula2>
    </dataValidation>
    <dataValidation type="decimal" operator="greaterThanOrEqual" allowBlank="1" showInputMessage="1" showErrorMessage="1" error="Attenzione: sono ammessi solo valori positivi." sqref="O24" xr:uid="{00000000-0002-0000-0100-000001000000}">
      <formula1>0</formula1>
    </dataValidation>
  </dataValidations>
  <pageMargins left="0.39370078740157483" right="0.39370078740157483" top="0.39370078740157483" bottom="0.39370078740157483" header="0.39370078740157483" footer="0.39370078740157483"/>
  <pageSetup paperSize="9" scale="71" orientation="landscape" r:id="rId1"/>
  <headerFooter alignWithMargins="0"/>
  <cellWatches>
    <cellWatch r="O2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8"/>
  <sheetViews>
    <sheetView workbookViewId="0"/>
  </sheetViews>
  <sheetFormatPr defaultRowHeight="12.5" x14ac:dyDescent="0.25"/>
  <cols>
    <col min="1" max="1" width="14.54296875" bestFit="1" customWidth="1"/>
    <col min="2" max="2" width="13.1796875" bestFit="1" customWidth="1"/>
  </cols>
  <sheetData>
    <row r="2" spans="1:2" ht="13" thickBot="1" x14ac:dyDescent="0.3"/>
    <row r="3" spans="1:2" ht="13" thickBot="1" x14ac:dyDescent="0.3">
      <c r="A3" t="s">
        <v>14</v>
      </c>
      <c r="B3" s="30">
        <f>'Cliente non affidato'!O24</f>
        <v>0</v>
      </c>
    </row>
    <row r="4" spans="1:2" ht="13" thickBot="1" x14ac:dyDescent="0.3">
      <c r="A4" t="s">
        <v>37</v>
      </c>
      <c r="B4" s="30">
        <f>'Cliente non affidato'!O26</f>
        <v>0</v>
      </c>
    </row>
    <row r="5" spans="1:2" ht="13" thickBot="1" x14ac:dyDescent="0.3">
      <c r="A5" t="s">
        <v>38</v>
      </c>
      <c r="B5" s="39">
        <f>'Cliente non affidato'!O49</f>
        <v>0.12</v>
      </c>
    </row>
    <row r="6" spans="1:2" x14ac:dyDescent="0.25">
      <c r="A6" t="s">
        <v>39</v>
      </c>
      <c r="B6">
        <v>366</v>
      </c>
    </row>
    <row r="8" spans="1:2" x14ac:dyDescent="0.25">
      <c r="A8" t="s">
        <v>40</v>
      </c>
      <c r="B8" s="1">
        <f>B3*B5*B4/B6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4"/>
  <sheetViews>
    <sheetView workbookViewId="0">
      <selection activeCell="C15" sqref="C15"/>
    </sheetView>
  </sheetViews>
  <sheetFormatPr defaultRowHeight="12.5" x14ac:dyDescent="0.25"/>
  <cols>
    <col min="1" max="1" width="15.453125" customWidth="1"/>
    <col min="2" max="2" width="18.1796875" style="40" customWidth="1"/>
  </cols>
  <sheetData>
    <row r="2" spans="1:2" x14ac:dyDescent="0.25">
      <c r="A2" t="s">
        <v>41</v>
      </c>
      <c r="B2" s="42" t="e">
        <f>#REF!</f>
        <v>#REF!</v>
      </c>
    </row>
    <row r="3" spans="1:2" ht="25" x14ac:dyDescent="0.25">
      <c r="A3" s="38" t="s">
        <v>49</v>
      </c>
      <c r="B3" s="42" t="e">
        <f>#REF!</f>
        <v>#REF!</v>
      </c>
    </row>
    <row r="4" spans="1:2" ht="13" x14ac:dyDescent="0.25">
      <c r="A4" t="s">
        <v>37</v>
      </c>
      <c r="B4" s="44" t="e">
        <f>#REF!</f>
        <v>#REF!</v>
      </c>
    </row>
    <row r="5" spans="1:2" ht="13" x14ac:dyDescent="0.25">
      <c r="A5" t="s">
        <v>42</v>
      </c>
      <c r="B5" s="43" t="e">
        <f>#REF!</f>
        <v>#REF!</v>
      </c>
    </row>
    <row r="6" spans="1:2" ht="25" x14ac:dyDescent="0.25">
      <c r="A6" s="38" t="s">
        <v>43</v>
      </c>
      <c r="B6" s="42" t="e">
        <f>#REF!</f>
        <v>#REF!</v>
      </c>
    </row>
    <row r="7" spans="1:2" ht="25" x14ac:dyDescent="0.25">
      <c r="A7" s="38" t="s">
        <v>44</v>
      </c>
      <c r="B7" s="42" t="e">
        <f>B6-B2</f>
        <v>#REF!</v>
      </c>
    </row>
    <row r="8" spans="1:2" ht="13" x14ac:dyDescent="0.25">
      <c r="A8" s="32" t="s">
        <v>45</v>
      </c>
      <c r="B8" s="43" t="e">
        <f>#REF!</f>
        <v>#REF!</v>
      </c>
    </row>
    <row r="9" spans="1:2" ht="25" x14ac:dyDescent="0.25">
      <c r="A9" s="38" t="s">
        <v>50</v>
      </c>
      <c r="B9" s="44" t="e">
        <f>#REF!</f>
        <v>#REF!</v>
      </c>
    </row>
    <row r="10" spans="1:2" ht="13" x14ac:dyDescent="0.25">
      <c r="A10" t="s">
        <v>39</v>
      </c>
      <c r="B10" s="44">
        <v>366</v>
      </c>
    </row>
    <row r="12" spans="1:2" ht="25" x14ac:dyDescent="0.25">
      <c r="A12" s="38" t="s">
        <v>46</v>
      </c>
      <c r="B12" s="41" t="e">
        <f>B3*B5*B4/B10</f>
        <v>#REF!</v>
      </c>
    </row>
    <row r="13" spans="1:2" ht="25" x14ac:dyDescent="0.25">
      <c r="A13" s="38" t="s">
        <v>47</v>
      </c>
      <c r="B13" s="41" t="e">
        <f>B7*B8*B9/B10</f>
        <v>#REF!</v>
      </c>
    </row>
    <row r="14" spans="1:2" x14ac:dyDescent="0.25">
      <c r="A14" s="32" t="s">
        <v>48</v>
      </c>
      <c r="B14" s="41" t="e">
        <f>SUM(B12:B13)</f>
        <v>#REF!</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F3F6439C746E4AA7CD4697491F343F" ma:contentTypeVersion="0" ma:contentTypeDescription="Creare un nuovo documento." ma:contentTypeScope="" ma:versionID="68b0cac9b4eb369cd47589a5af83ece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B2C693-668F-4F7A-822D-139FAD44EA67}"/>
</file>

<file path=customXml/itemProps2.xml><?xml version="1.0" encoding="utf-8"?>
<ds:datastoreItem xmlns:ds="http://schemas.openxmlformats.org/officeDocument/2006/customXml" ds:itemID="{39878BBD-0BF0-4488-8168-FECE4EE94FC1}"/>
</file>

<file path=customXml/itemProps3.xml><?xml version="1.0" encoding="utf-8"?>
<ds:datastoreItem xmlns:ds="http://schemas.openxmlformats.org/officeDocument/2006/customXml" ds:itemID="{F443CCEE-EA3A-4F8D-B48E-3D2640FF4C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Cliente non affidato</vt:lpstr>
      <vt:lpstr>Input1</vt:lpstr>
      <vt:lpstr>Input2</vt:lpstr>
      <vt:lpstr>'Cliente non affidato'!Print_Area</vt:lpstr>
      <vt:lpstr>Intro!Print_Area</vt:lpstr>
    </vt:vector>
  </TitlesOfParts>
  <Company>&lt;Banca Intesa&gt;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Elisa Lora Lamia Donin</cp:lastModifiedBy>
  <cp:lastPrinted>2016-02-23T14:42:01Z</cp:lastPrinted>
  <dcterms:created xsi:type="dcterms:W3CDTF">2009-11-19T11:53:08Z</dcterms:created>
  <dcterms:modified xsi:type="dcterms:W3CDTF">2022-01-13T10:48:02Z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0x01010070F3F6439C746E4AA7CD4697491F343F</vt:lpwstr>
  </property>
</Properties>
</file>